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DEPT_ESTADISTICA\COMERCIO_EXTERIOR\CUADROS_TRIMESTRALES\Exportación\Año_2026\1.ENERO A MARZO_2026\"/>
    </mc:Choice>
  </mc:AlternateContent>
  <bookViews>
    <workbookView xWindow="0" yWindow="0" windowWidth="28800" windowHeight="12132"/>
  </bookViews>
  <sheets>
    <sheet name="ENEMAR2026" sheetId="2" r:id="rId1"/>
  </sheets>
  <definedNames>
    <definedName name="_xlnm.Print_Area" localSheetId="0">ENEMAR2026!$A$1:$C$19</definedName>
    <definedName name="Consulta_desde_INECP_NEW" localSheetId="0" hidden="1">ENEMAR2026!$A$11:$C$15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2" l="1"/>
  <c r="C12" i="2"/>
</calcChain>
</file>

<file path=xl/connections.xml><?xml version="1.0" encoding="utf-8"?>
<connections xmlns="http://schemas.openxmlformats.org/spreadsheetml/2006/main">
  <connection id="1" name="Consulta desde INECP_NEW1" type="1" refreshedVersion="5" background="1" refreshOnLoad="1" saveData="1">
    <dbPr connection="DSN=INECP;UID=export01;DBQ=INECP;DBA=W;APA=T;EXC=F;FEN=T;QTO=T;FRC=10;FDL=10;LOB=T;RST=T;BTD=F;BNF=F;BAM=IfAllSuccessful;NUM=NLS;DPM=F;MTS=T;MDI=F;CSR=F;FWC=F;FBS=64000;TLO=O;MLD=0;ODA=F;STE=F;TSZ=8192;AST=FLOAT;" command="SELECT V_EXPDERIVADOS.ANIO, V_EXPDERIVADOS.DESCRIPCION, round(V_EXPDERIVADOS.NETO/1000000,1), round(V_EXPDERIVADOS.FOB/1000000,1)_x000d__x000a_FROM ENCUESTA.V_EXPDERIVADOS V_EXPDERIVADOS_x000d__x000a_WHERE (V_EXPDERIVADOS.PAIS Is Null)"/>
  </connection>
</connections>
</file>

<file path=xl/sharedStrings.xml><?xml version="1.0" encoding="utf-8"?>
<sst xmlns="http://schemas.openxmlformats.org/spreadsheetml/2006/main" count="24" uniqueCount="23">
  <si>
    <t>República de Panamá</t>
  </si>
  <si>
    <t>CONTRALORÍA GENERAL DE LA REPÚBLICA</t>
  </si>
  <si>
    <t>Instituto Nacional de Estadística y Censo</t>
  </si>
  <si>
    <t>Exportación (P)</t>
  </si>
  <si>
    <t>Peso neto</t>
  </si>
  <si>
    <t>Valor FOB</t>
  </si>
  <si>
    <t>Descripción arancelaria</t>
  </si>
  <si>
    <t>DESCRIPCION</t>
  </si>
  <si>
    <t>TOTAL</t>
  </si>
  <si>
    <t>Gas butano, licuado.</t>
  </si>
  <si>
    <t>Aceites lubricantes de los tipos producidos nacionalmente.</t>
  </si>
  <si>
    <t>Los demás desechos de aceites.</t>
  </si>
  <si>
    <t>(P) Cifras preliminares.</t>
  </si>
  <si>
    <t>Fuente:  Sistema Integrado de Gestión Aduanera (SIGA), de la Autoridad Nacional de Aduanas.</t>
  </si>
  <si>
    <t>ROUND(V_EXPDERIVADOS.NETO/1000000,1)</t>
  </si>
  <si>
    <t>ROUND(V_EXPDERIVADOS.FOB/1000000,1)</t>
  </si>
  <si>
    <t>0.0 Cuando la cantidad es menor a la mitad de la unidad o fracción decimal adoptada, para la expresión del dato.</t>
  </si>
  <si>
    <t>EXPORTACIÓN DE PRODUCTOS DERIVADOS DEL PETRÓLEO DE LA REPÚBLICA, POR PESO Y VALOR FOB, SEGÚN DESCRIPCIÓN ARANCELARIA:  ENERO A MARZO 2026</t>
  </si>
  <si>
    <t xml:space="preserve">(En millones </t>
  </si>
  <si>
    <t xml:space="preserve"> de kilos)</t>
  </si>
  <si>
    <t xml:space="preserve"> de balboas)</t>
  </si>
  <si>
    <t>Columna1</t>
  </si>
  <si>
    <t>Columna2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</si>
</sst>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</font>
    <font>
      <b/>
      <sz val="10"/>
      <color theme="0"/>
      <name val="Arial"/>
      <family val="2"/>
    </font>
    <font>
      <sz val="10"/>
      <name val="Arial"/>
      <family val="2"/>
    </font>
    <font>
      <sz val="10"/>
      <color rgb="FF000000"/>
      <name val="Arial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F243E"/>
        <bgColor indexed="64"/>
      </patternFill>
    </fill>
    <fill>
      <patternFill patternType="solid">
        <fgColor rgb="FFFFFFFF"/>
        <bgColor rgb="FF000000"/>
      </patternFill>
    </fill>
  </fills>
  <borders count="14"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2" borderId="0" xfId="0" applyFont="1" applyFill="1" applyAlignment="1"/>
    <xf numFmtId="0" fontId="1" fillId="2" borderId="0" xfId="0" applyFont="1" applyFill="1"/>
    <xf numFmtId="0" fontId="2" fillId="2" borderId="0" xfId="0" applyFont="1" applyFill="1" applyAlignment="1"/>
    <xf numFmtId="0" fontId="2" fillId="2" borderId="0" xfId="0" applyFont="1" applyFill="1" applyAlignment="1">
      <alignment wrapText="1"/>
    </xf>
    <xf numFmtId="0" fontId="1" fillId="2" borderId="0" xfId="0" applyFont="1" applyFill="1" applyAlignment="1">
      <alignment vertical="center"/>
    </xf>
    <xf numFmtId="3" fontId="1" fillId="2" borderId="0" xfId="0" applyNumberFormat="1" applyFont="1" applyFill="1"/>
    <xf numFmtId="0" fontId="1" fillId="2" borderId="0" xfId="0" applyFont="1" applyFill="1" applyBorder="1"/>
    <xf numFmtId="3" fontId="1" fillId="2" borderId="0" xfId="0" applyNumberFormat="1" applyFont="1" applyFill="1" applyBorder="1"/>
    <xf numFmtId="164" fontId="2" fillId="2" borderId="2" xfId="0" applyNumberFormat="1" applyFont="1" applyFill="1" applyBorder="1" applyAlignment="1">
      <alignment horizontal="right" vertical="center"/>
    </xf>
    <xf numFmtId="164" fontId="1" fillId="2" borderId="5" xfId="0" applyNumberFormat="1" applyFont="1" applyFill="1" applyBorder="1" applyAlignment="1">
      <alignment horizontal="right"/>
    </xf>
    <xf numFmtId="164" fontId="1" fillId="2" borderId="0" xfId="0" applyNumberFormat="1" applyFont="1" applyFill="1" applyBorder="1" applyAlignment="1">
      <alignment horizontal="right"/>
    </xf>
    <xf numFmtId="164" fontId="1" fillId="2" borderId="4" xfId="0" applyNumberFormat="1" applyFont="1" applyFill="1" applyBorder="1" applyAlignment="1">
      <alignment horizontal="right"/>
    </xf>
    <xf numFmtId="164" fontId="2" fillId="2" borderId="5" xfId="0" applyNumberFormat="1" applyFont="1" applyFill="1" applyBorder="1" applyAlignment="1">
      <alignment horizontal="right" vertical="center"/>
    </xf>
    <xf numFmtId="3" fontId="3" fillId="2" borderId="6" xfId="0" applyNumberFormat="1" applyFont="1" applyFill="1" applyBorder="1" applyAlignment="1">
      <alignment horizontal="left"/>
    </xf>
    <xf numFmtId="164" fontId="3" fillId="2" borderId="6" xfId="0" applyNumberFormat="1" applyFont="1" applyFill="1" applyBorder="1" applyAlignment="1">
      <alignment horizontal="right"/>
    </xf>
    <xf numFmtId="0" fontId="5" fillId="2" borderId="8" xfId="0" applyFont="1" applyFill="1" applyBorder="1" applyAlignment="1">
      <alignment horizontal="left"/>
    </xf>
    <xf numFmtId="0" fontId="1" fillId="2" borderId="8" xfId="0" applyFont="1" applyFill="1" applyBorder="1" applyAlignment="1"/>
    <xf numFmtId="3" fontId="1" fillId="2" borderId="8" xfId="0" applyNumberFormat="1" applyFont="1" applyFill="1" applyBorder="1" applyAlignment="1"/>
    <xf numFmtId="0" fontId="0" fillId="2" borderId="0" xfId="0" applyFill="1" applyAlignment="1"/>
    <xf numFmtId="3" fontId="1" fillId="2" borderId="5" xfId="0" applyNumberFormat="1" applyFont="1" applyFill="1" applyBorder="1"/>
    <xf numFmtId="3" fontId="1" fillId="2" borderId="3" xfId="0" applyNumberFormat="1" applyFont="1" applyFill="1" applyBorder="1" applyAlignment="1">
      <alignment horizontal="left"/>
    </xf>
    <xf numFmtId="3" fontId="2" fillId="2" borderId="1" xfId="0" applyNumberFormat="1" applyFont="1" applyFill="1" applyBorder="1" applyAlignment="1">
      <alignment horizontal="center" vertical="center"/>
    </xf>
    <xf numFmtId="164" fontId="1" fillId="2" borderId="3" xfId="0" applyNumberFormat="1" applyFont="1" applyFill="1" applyBorder="1" applyAlignment="1">
      <alignment horizontal="right"/>
    </xf>
    <xf numFmtId="3" fontId="4" fillId="3" borderId="9" xfId="0" applyNumberFormat="1" applyFont="1" applyFill="1" applyBorder="1" applyAlignment="1">
      <alignment horizontal="center" vertical="center"/>
    </xf>
    <xf numFmtId="3" fontId="4" fillId="3" borderId="13" xfId="0" applyNumberFormat="1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3" fontId="4" fillId="3" borderId="12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vertical="center"/>
    </xf>
    <xf numFmtId="0" fontId="6" fillId="4" borderId="0" xfId="0" applyFont="1" applyFill="1" applyAlignment="1">
      <alignment vertical="center"/>
    </xf>
    <xf numFmtId="0" fontId="6" fillId="4" borderId="0" xfId="0" applyFont="1" applyFill="1"/>
    <xf numFmtId="0" fontId="3" fillId="2" borderId="4" xfId="0" applyFont="1" applyFill="1" applyBorder="1"/>
    <xf numFmtId="0" fontId="4" fillId="3" borderId="7" xfId="0" applyFont="1" applyFill="1" applyBorder="1" applyAlignment="1">
      <alignment horizontal="center" vertical="center"/>
    </xf>
    <xf numFmtId="3" fontId="4" fillId="3" borderId="10" xfId="0" applyNumberFormat="1" applyFont="1" applyFill="1" applyBorder="1" applyAlignment="1">
      <alignment horizontal="center" vertical="center"/>
    </xf>
    <xf numFmtId="3" fontId="4" fillId="3" borderId="11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2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/>
    </xf>
    <xf numFmtId="0" fontId="1" fillId="0" borderId="0" xfId="0" applyFont="1" applyBorder="1" applyAlignment="1"/>
    <xf numFmtId="0" fontId="2" fillId="2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</cellXfs>
  <cellStyles count="1">
    <cellStyle name="Normal" xfId="0" builtinId="0"/>
  </cellStyles>
  <dxfs count="7"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fill>
        <patternFill patternType="solid">
          <fgColor rgb="FF000000"/>
          <bgColor rgb="FFFFFFFF"/>
        </patternFill>
      </fill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fill>
        <patternFill patternType="solid">
          <fgColor rgb="FF000000"/>
          <bgColor rgb="FFFFFFFF"/>
        </patternFill>
      </fill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#,##0.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#,##0.0"/>
      <fill>
        <patternFill patternType="solid">
          <fgColor rgb="FF000000"/>
          <bgColor rgb="FFFFFFFF"/>
        </patternFill>
      </fill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fill>
        <patternFill patternType="solid">
          <fgColor rgb="FF000000"/>
          <bgColor rgb="FFFFFFFF"/>
        </patternFill>
      </fill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fill>
        <patternFill patternType="solid">
          <fgColor rgb="FF000000"/>
          <bgColor rgb="FFFFFFFF"/>
        </patternFill>
      </fill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0F243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name="Consulta desde INECP_NEW" refreshOnLoad="1" adjustColumnWidth="0" connectionId="1" autoFormatId="16" applyNumberFormats="0" applyBorderFormats="0" applyFontFormats="0" applyPatternFormats="0" applyAlignmentFormats="0" applyWidthHeightFormats="0">
  <queryTableRefresh nextId="7" unboundColumnsRight="2">
    <queryTableFields count="5">
      <queryTableField id="2" name="DESCRIPCION" tableColumnId="10"/>
      <queryTableField id="3" name="ROUND(V_EXPDERIVADOS.NETO/1000000,1)" tableColumnId="11"/>
      <queryTableField id="4" name="ROUND(V_EXPDERIVADOS.FOB/1000000,1)" tableColumnId="12"/>
      <queryTableField id="5" dataBound="0" tableColumnId="1"/>
      <queryTableField id="6" dataBound="0" tableColumnId="2"/>
    </queryTableFields>
    <queryTableDeletedFields count="1">
      <deletedField name="ANIO"/>
    </queryTableDeleted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id="2" name="Tabla_Consulta_desde_INECP_NEW3" displayName="Tabla_Consulta_desde_INECP_NEW3" ref="A11:E15" tableType="queryTable" totalsRowShown="0" headerRowDxfId="6" dataDxfId="5">
  <autoFilter ref="A11:E15"/>
  <tableColumns count="5">
    <tableColumn id="10" uniqueName="10" name="DESCRIPCION" queryTableFieldId="2" dataDxfId="4"/>
    <tableColumn id="11" uniqueName="11" name="ROUND(V_EXPDERIVADOS.NETO/1000000,1)" queryTableFieldId="3" dataDxfId="3"/>
    <tableColumn id="12" uniqueName="12" name="ROUND(V_EXPDERIVADOS.FOB/1000000,1)" queryTableFieldId="4" dataDxfId="2"/>
    <tableColumn id="1" uniqueName="1" name="Columna1" queryTableFieldId="5" dataDxfId="1"/>
    <tableColumn id="2" uniqueName="2" name="Columna2" queryTableFieldId="6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showGridLines="0" tabSelected="1" workbookViewId="0">
      <selection activeCell="A16" sqref="A16"/>
    </sheetView>
  </sheetViews>
  <sheetFormatPr baseColWidth="10" defaultColWidth="11.44140625" defaultRowHeight="13.2" x14ac:dyDescent="0.25"/>
  <cols>
    <col min="1" max="1" width="62.6640625" style="6" customWidth="1"/>
    <col min="2" max="3" width="15.6640625" style="6" customWidth="1"/>
    <col min="4" max="16384" width="11.44140625" style="2"/>
  </cols>
  <sheetData>
    <row r="1" spans="1:5" ht="14.1" customHeight="1" x14ac:dyDescent="0.25">
      <c r="A1" s="35" t="s">
        <v>0</v>
      </c>
      <c r="B1" s="36"/>
      <c r="C1" s="36"/>
      <c r="D1" s="1"/>
    </row>
    <row r="2" spans="1:5" ht="14.1" customHeight="1" x14ac:dyDescent="0.25">
      <c r="A2" s="37" t="s">
        <v>1</v>
      </c>
      <c r="B2" s="36"/>
      <c r="C2" s="36"/>
      <c r="D2" s="3"/>
    </row>
    <row r="3" spans="1:5" ht="14.1" customHeight="1" x14ac:dyDescent="0.25">
      <c r="A3" s="35" t="s">
        <v>2</v>
      </c>
      <c r="B3" s="36"/>
      <c r="C3" s="36"/>
      <c r="D3" s="1"/>
    </row>
    <row r="4" spans="1:5" x14ac:dyDescent="0.25">
      <c r="A4" s="38"/>
      <c r="B4" s="39"/>
      <c r="C4" s="39"/>
      <c r="D4" s="1"/>
    </row>
    <row r="5" spans="1:5" ht="27.9" customHeight="1" x14ac:dyDescent="0.25">
      <c r="A5" s="40" t="s">
        <v>17</v>
      </c>
      <c r="B5" s="41"/>
      <c r="C5" s="41"/>
      <c r="D5" s="4"/>
    </row>
    <row r="6" spans="1:5" x14ac:dyDescent="0.25">
      <c r="A6" s="38"/>
      <c r="B6" s="39"/>
      <c r="C6" s="39"/>
      <c r="D6" s="1"/>
    </row>
    <row r="7" spans="1:5" ht="14.1" customHeight="1" x14ac:dyDescent="0.25">
      <c r="A7" s="32" t="s">
        <v>6</v>
      </c>
      <c r="B7" s="33" t="s">
        <v>3</v>
      </c>
      <c r="C7" s="34"/>
      <c r="D7" s="7"/>
    </row>
    <row r="8" spans="1:5" ht="14.1" customHeight="1" x14ac:dyDescent="0.25">
      <c r="A8" s="32"/>
      <c r="B8" s="27" t="s">
        <v>4</v>
      </c>
      <c r="C8" s="25" t="s">
        <v>5</v>
      </c>
      <c r="D8" s="7"/>
    </row>
    <row r="9" spans="1:5" ht="14.1" customHeight="1" x14ac:dyDescent="0.25">
      <c r="A9" s="32"/>
      <c r="B9" s="24" t="s">
        <v>18</v>
      </c>
      <c r="C9" s="24" t="s">
        <v>18</v>
      </c>
      <c r="D9" s="7"/>
    </row>
    <row r="10" spans="1:5" ht="14.1" customHeight="1" x14ac:dyDescent="0.25">
      <c r="A10" s="32"/>
      <c r="B10" s="26" t="s">
        <v>19</v>
      </c>
      <c r="C10" s="26" t="s">
        <v>20</v>
      </c>
      <c r="D10" s="7"/>
    </row>
    <row r="11" spans="1:5" ht="15" hidden="1" customHeight="1" x14ac:dyDescent="0.25">
      <c r="A11" s="8" t="s">
        <v>7</v>
      </c>
      <c r="B11" s="8" t="s">
        <v>14</v>
      </c>
      <c r="C11" s="20" t="s">
        <v>15</v>
      </c>
      <c r="D11" s="31" t="s">
        <v>21</v>
      </c>
      <c r="E11" s="31" t="s">
        <v>22</v>
      </c>
    </row>
    <row r="12" spans="1:5" s="5" customFormat="1" ht="25.2" customHeight="1" x14ac:dyDescent="0.3">
      <c r="A12" s="22" t="s">
        <v>8</v>
      </c>
      <c r="B12" s="9">
        <f>SUM(B13:B15)</f>
        <v>1.4655980000000002</v>
      </c>
      <c r="C12" s="13">
        <f>SUM(C13:C15)</f>
        <v>2.297488</v>
      </c>
      <c r="D12" s="29"/>
      <c r="E12" s="29"/>
    </row>
    <row r="13" spans="1:5" ht="14.1" customHeight="1" x14ac:dyDescent="0.25">
      <c r="A13" s="21" t="s">
        <v>10</v>
      </c>
      <c r="B13" s="10">
        <v>0.89391600000000004</v>
      </c>
      <c r="C13" s="10">
        <v>2.012642</v>
      </c>
      <c r="D13" s="30"/>
      <c r="E13" s="30"/>
    </row>
    <row r="14" spans="1:5" ht="14.1" customHeight="1" x14ac:dyDescent="0.25">
      <c r="A14" s="21" t="s">
        <v>11</v>
      </c>
      <c r="B14" s="12">
        <v>0.5464</v>
      </c>
      <c r="C14" s="11">
        <v>0.26744000000000001</v>
      </c>
      <c r="D14" s="30"/>
      <c r="E14" s="30"/>
    </row>
    <row r="15" spans="1:5" ht="14.1" customHeight="1" x14ac:dyDescent="0.25">
      <c r="A15" s="21" t="s">
        <v>9</v>
      </c>
      <c r="B15" s="23">
        <v>2.5281999999999999E-2</v>
      </c>
      <c r="C15" s="11">
        <v>1.7406000000000001E-2</v>
      </c>
      <c r="D15" s="30"/>
      <c r="E15" s="30"/>
    </row>
    <row r="16" spans="1:5" ht="9" customHeight="1" x14ac:dyDescent="0.25">
      <c r="A16" s="14"/>
      <c r="B16" s="15"/>
      <c r="C16" s="11"/>
    </row>
    <row r="17" spans="1:4" s="19" customFormat="1" ht="19.2" customHeight="1" x14ac:dyDescent="0.3">
      <c r="A17" s="16" t="s">
        <v>16</v>
      </c>
      <c r="B17" s="17"/>
      <c r="C17" s="18"/>
    </row>
    <row r="18" spans="1:4" ht="14.1" customHeight="1" x14ac:dyDescent="0.25">
      <c r="A18" s="28" t="s">
        <v>12</v>
      </c>
      <c r="B18" s="8"/>
      <c r="C18" s="8"/>
    </row>
    <row r="19" spans="1:4" s="6" customFormat="1" ht="14.1" customHeight="1" x14ac:dyDescent="0.25">
      <c r="A19" s="28" t="s">
        <v>13</v>
      </c>
      <c r="B19" s="8"/>
      <c r="C19" s="8"/>
      <c r="D19" s="2"/>
    </row>
  </sheetData>
  <mergeCells count="8">
    <mergeCell ref="A7:A10"/>
    <mergeCell ref="B7:C7"/>
    <mergeCell ref="A1:C1"/>
    <mergeCell ref="A2:C2"/>
    <mergeCell ref="A3:C3"/>
    <mergeCell ref="A4:C4"/>
    <mergeCell ref="A5:C5"/>
    <mergeCell ref="A6:C6"/>
  </mergeCells>
  <printOptions horizontalCentered="1"/>
  <pageMargins left="0.70866141732283472" right="0.70866141732283472" top="0.74803149606299213" bottom="0.74803149606299213" header="0.31496062992125984" footer="0.31496062992125984"/>
  <pageSetup scale="90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ENEMAR2026</vt:lpstr>
      <vt:lpstr>ENEMAR2026!Área_de_impresión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THAIS ALVARADO DE SUNGTAO</dc:creator>
  <cp:lastModifiedBy>Victor Morales</cp:lastModifiedBy>
  <cp:lastPrinted>2026-04-30T13:29:49Z</cp:lastPrinted>
  <dcterms:created xsi:type="dcterms:W3CDTF">2018-04-16T14:44:49Z</dcterms:created>
  <dcterms:modified xsi:type="dcterms:W3CDTF">2026-05-27T13:26:04Z</dcterms:modified>
</cp:coreProperties>
</file>